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MUNICIPIOS VARIOS 2020\SAN PABLO COATLAN 2020\INFORMES TRIMESTRALES 2020\CONAC 2020\SEGUNDO TRIMESTRE 2020\3. DISCIPLINA FINANCIERA\"/>
    </mc:Choice>
  </mc:AlternateContent>
  <xr:revisionPtr revIDLastSave="0" documentId="13_ncr:1_{69A71E26-BDAE-4015-9504-D220CB220FFE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Estado Analítico del Ejercicio " sheetId="2" r:id="rId1"/>
  </sheets>
  <calcPr calcId="191029"/>
</workbook>
</file>

<file path=xl/calcChain.xml><?xml version="1.0" encoding="utf-8"?>
<calcChain xmlns="http://schemas.openxmlformats.org/spreadsheetml/2006/main">
  <c r="F33" i="2" l="1"/>
  <c r="E33" i="2"/>
  <c r="D33" i="2"/>
  <c r="E28" i="2"/>
  <c r="D28" i="2"/>
  <c r="F24" i="2"/>
  <c r="E24" i="2"/>
  <c r="D24" i="2"/>
  <c r="F21" i="2"/>
  <c r="D21" i="2"/>
  <c r="E16" i="2"/>
  <c r="H12" i="2"/>
  <c r="D12" i="2"/>
  <c r="F9" i="2"/>
  <c r="E9" i="2"/>
  <c r="D9" i="2"/>
  <c r="H9" i="2"/>
  <c r="H33" i="2" s="1"/>
  <c r="G9" i="2"/>
  <c r="G33" i="2"/>
  <c r="I33" i="2"/>
  <c r="E21" i="2"/>
  <c r="G21" i="2"/>
  <c r="H21" i="2"/>
  <c r="I21" i="2"/>
  <c r="G28" i="2"/>
  <c r="I24" i="2"/>
  <c r="F28" i="2"/>
  <c r="H28" i="2"/>
  <c r="I28" i="2"/>
  <c r="G24" i="2"/>
  <c r="H24" i="2"/>
  <c r="I9" i="2"/>
  <c r="G16" i="2"/>
  <c r="D16" i="2"/>
  <c r="G12" i="2"/>
  <c r="F12" i="2"/>
  <c r="F16" i="2"/>
  <c r="H16" i="2"/>
  <c r="I16" i="2"/>
  <c r="E12" i="2"/>
  <c r="I12" i="2"/>
</calcChain>
</file>

<file path=xl/sharedStrings.xml><?xml version="1.0" encoding="utf-8"?>
<sst xmlns="http://schemas.openxmlformats.org/spreadsheetml/2006/main" count="37" uniqueCount="27">
  <si>
    <t>MUNICIPIO DE SAN PABLO COATLAN DISTRITO DE MIAHUATLAN, OAX.</t>
  </si>
  <si>
    <t>CLASIFICACIÓN DE SERVICIOS PERSONALES POR CATEGORÍA</t>
  </si>
  <si>
    <t>DEL 01 DE ENERO AL 30 DE JUNIO DE 2020 (b)</t>
  </si>
  <si>
    <t>(PESOS)</t>
  </si>
  <si>
    <t>JUNIO CERRADO</t>
  </si>
  <si>
    <t>CONCEPTO (c)</t>
  </si>
  <si>
    <t>EGRESOS</t>
  </si>
  <si>
    <t>SUBEJERCICIO (e)</t>
  </si>
  <si>
    <t>APROBADO (d)</t>
  </si>
  <si>
    <t>AMPLIACIONES/ REDUCCIONES</t>
  </si>
  <si>
    <t>MODIFICADO</t>
  </si>
  <si>
    <t>DEVENGADO</t>
  </si>
  <si>
    <t>PAGADO</t>
  </si>
  <si>
    <t>I. GASTO NO ETIQUETADO (I=A+B+C+D+E+F+G+H+I)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</si>
  <si>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</si>
  <si>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</si>
  <si>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</si>
  <si>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</si>
  <si>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</si>
  <si>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</si>
  <si>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</si>
  <si>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</si>
  <si>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</si>
  <si>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</si>
  <si>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(II=A+B+C+D+E+F+G+H+I)</t>
  </si>
  <si>
    <t>III. TOTAL DEL GASTO EN SERVICIOS PERSONALES (III = I + II)</t>
  </si>
  <si>
    <t xml:space="preserve">ESTADO ANALÍTICO DEL EJERCICIO DEL PRESUPUESTO DE EGRESOS DETALLADO - LDF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</si>
</sst>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18" fillId="33" borderId="10" xfId="0" applyFont="1" applyFill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19" fillId="0" borderId="19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  <xf numFmtId="0" fontId="18" fillId="33" borderId="11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center" wrapText="1"/>
    </xf>
    <xf numFmtId="0" fontId="18" fillId="33" borderId="19" xfId="0" applyFont="1" applyFill="1" applyBorder="1" applyAlignment="1">
      <alignment horizontal="center" wrapText="1"/>
    </xf>
    <xf numFmtId="0" fontId="18" fillId="33" borderId="20" xfId="0" applyFont="1" applyFill="1" applyBorder="1" applyAlignment="1">
      <alignment horizontal="center" wrapText="1"/>
    </xf>
    <xf numFmtId="0" fontId="18" fillId="33" borderId="21" xfId="0" applyFont="1" applyFill="1" applyBorder="1" applyAlignment="1">
      <alignment horizontal="center" wrapText="1"/>
    </xf>
    <xf numFmtId="0" fontId="18" fillId="33" borderId="22" xfId="0" applyFont="1" applyFill="1" applyBorder="1" applyAlignment="1">
      <alignment horizontal="center" wrapText="1"/>
    </xf>
    <xf numFmtId="0" fontId="18" fillId="33" borderId="23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showGridLines="0" tabSelected="1" workbookViewId="0">
      <selection activeCell="A4" sqref="A4:I4"/>
    </sheetView>
  </sheetViews>
  <sheetFormatPr baseColWidth="10" defaultRowHeight="15" x14ac:dyDescent="0.25"/>
  <cols>
    <col min="2" max="2" width="11.7109375" customWidth="1"/>
    <col min="3" max="3" width="34.42578125" customWidth="1"/>
    <col min="4" max="4" width="12.140625" bestFit="1" customWidth="1"/>
    <col min="5" max="5" width="24.42578125" bestFit="1" customWidth="1"/>
    <col min="6" max="6" width="10.7109375" bestFit="1" customWidth="1"/>
    <col min="7" max="7" width="10.28515625" bestFit="1" customWidth="1"/>
    <col min="8" max="8" width="8.7109375" bestFit="1" customWidth="1"/>
    <col min="9" max="9" width="14.42578125" bestFit="1" customWidth="1"/>
  </cols>
  <sheetData>
    <row r="1" spans="1:9" x14ac:dyDescent="0.25">
      <c r="A1" s="11" t="s">
        <v>0</v>
      </c>
      <c r="B1" s="12"/>
      <c r="C1" s="12"/>
      <c r="D1" s="12"/>
      <c r="E1" s="12"/>
      <c r="F1" s="12"/>
      <c r="G1" s="12"/>
      <c r="H1" s="12"/>
      <c r="I1" s="13"/>
    </row>
    <row r="2" spans="1:9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4"/>
    </row>
    <row r="3" spans="1:9" x14ac:dyDescent="0.25">
      <c r="A3" s="22" t="s">
        <v>1</v>
      </c>
      <c r="B3" s="23"/>
      <c r="C3" s="23"/>
      <c r="D3" s="23"/>
      <c r="E3" s="23"/>
      <c r="F3" s="23"/>
      <c r="G3" s="23"/>
      <c r="H3" s="23"/>
      <c r="I3" s="24"/>
    </row>
    <row r="4" spans="1:9" x14ac:dyDescent="0.25">
      <c r="A4" s="22" t="s">
        <v>2</v>
      </c>
      <c r="B4" s="23"/>
      <c r="C4" s="23"/>
      <c r="D4" s="23"/>
      <c r="E4" s="23"/>
      <c r="F4" s="23"/>
      <c r="G4" s="23"/>
      <c r="H4" s="23"/>
      <c r="I4" s="24"/>
    </row>
    <row r="5" spans="1:9" x14ac:dyDescent="0.25">
      <c r="A5" s="14" t="s">
        <v>3</v>
      </c>
      <c r="B5" s="15"/>
      <c r="C5" s="15"/>
      <c r="D5" s="15"/>
      <c r="E5" s="15"/>
      <c r="F5" s="15"/>
      <c r="G5" s="15"/>
      <c r="H5" s="15"/>
      <c r="I5" s="16"/>
    </row>
    <row r="6" spans="1:9" x14ac:dyDescent="0.25">
      <c r="A6" s="8" t="s">
        <v>4</v>
      </c>
      <c r="B6" s="9"/>
      <c r="C6" s="9"/>
      <c r="D6" s="9"/>
      <c r="E6" s="9"/>
      <c r="F6" s="9"/>
      <c r="G6" s="9"/>
      <c r="H6" s="9"/>
      <c r="I6" s="10"/>
    </row>
    <row r="7" spans="1:9" x14ac:dyDescent="0.25">
      <c r="A7" s="11" t="s">
        <v>5</v>
      </c>
      <c r="B7" s="12"/>
      <c r="C7" s="13"/>
      <c r="D7" s="17" t="s">
        <v>6</v>
      </c>
      <c r="E7" s="18"/>
      <c r="F7" s="18"/>
      <c r="G7" s="18"/>
      <c r="H7" s="19"/>
      <c r="I7" s="20" t="s">
        <v>7</v>
      </c>
    </row>
    <row r="8" spans="1:9" x14ac:dyDescent="0.25">
      <c r="A8" s="14"/>
      <c r="B8" s="15"/>
      <c r="C8" s="16"/>
      <c r="D8" s="1" t="s">
        <v>8</v>
      </c>
      <c r="E8" s="1" t="s">
        <v>9</v>
      </c>
      <c r="F8" s="1" t="s">
        <v>10</v>
      </c>
      <c r="G8" s="1" t="s">
        <v>11</v>
      </c>
      <c r="H8" s="1" t="s">
        <v>12</v>
      </c>
      <c r="I8" s="21"/>
    </row>
    <row r="9" spans="1:9" x14ac:dyDescent="0.25">
      <c r="A9" s="8" t="s">
        <v>13</v>
      </c>
      <c r="B9" s="9"/>
      <c r="C9" s="10"/>
      <c r="D9" s="2">
        <f>SUM(D10+D11+D12+D15+D16+D19)</f>
        <v>603003.84</v>
      </c>
      <c r="E9" s="2">
        <f>SUM(E10+E11+E12+E15+E16+E19)</f>
        <v>0</v>
      </c>
      <c r="F9" s="2">
        <f>SUM(F10+F11+F12+F15+F16+F19)</f>
        <v>603003.84</v>
      </c>
      <c r="G9" s="2">
        <f>SUM(G10+G11+G12+G15+G16+G19)</f>
        <v>301501.92</v>
      </c>
      <c r="H9" s="2">
        <f>SUM(H10+H11+H12+H15+H16+H19)</f>
        <v>301501.92</v>
      </c>
      <c r="I9" s="2">
        <f t="shared" ref="I9" si="0">SUM(I10+I11+I12+I15+I16+I19)</f>
        <v>301501.92</v>
      </c>
    </row>
    <row r="10" spans="1:9" x14ac:dyDescent="0.25">
      <c r="A10" s="3"/>
      <c r="B10" s="6" t="s">
        <v>14</v>
      </c>
      <c r="C10" s="7"/>
      <c r="D10" s="4">
        <v>603003.84</v>
      </c>
      <c r="E10" s="3">
        <v>0</v>
      </c>
      <c r="F10" s="4">
        <v>603003.84</v>
      </c>
      <c r="G10" s="4">
        <v>301501.92</v>
      </c>
      <c r="H10" s="4">
        <v>301501.92</v>
      </c>
      <c r="I10" s="4">
        <v>301501.92</v>
      </c>
    </row>
    <row r="11" spans="1:9" x14ac:dyDescent="0.25">
      <c r="A11" s="3"/>
      <c r="B11" s="6" t="s">
        <v>15</v>
      </c>
      <c r="C11" s="7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x14ac:dyDescent="0.25">
      <c r="A12" s="3"/>
      <c r="B12" s="6" t="s">
        <v>16</v>
      </c>
      <c r="C12" s="7"/>
      <c r="D12" s="3">
        <f>SUM(D13:D14)</f>
        <v>0</v>
      </c>
      <c r="E12" s="3">
        <f t="shared" ref="E12:I12" si="1">SUM(E13:E14)</f>
        <v>0</v>
      </c>
      <c r="F12" s="3">
        <f>SUM(F13:F14)</f>
        <v>0</v>
      </c>
      <c r="G12" s="3">
        <f>SUM(G13:G14)</f>
        <v>0</v>
      </c>
      <c r="H12" s="3">
        <f>SUM(H13:H14)</f>
        <v>0</v>
      </c>
      <c r="I12" s="3">
        <f t="shared" si="1"/>
        <v>0</v>
      </c>
    </row>
    <row r="13" spans="1:9" x14ac:dyDescent="0.25">
      <c r="A13" s="3"/>
      <c r="B13" s="3"/>
      <c r="C13" s="5" t="s">
        <v>17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x14ac:dyDescent="0.25">
      <c r="A14" s="3"/>
      <c r="B14" s="3"/>
      <c r="C14" s="5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25">
      <c r="A15" s="3"/>
      <c r="B15" s="6" t="s">
        <v>19</v>
      </c>
      <c r="C15" s="7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22.5" customHeight="1" x14ac:dyDescent="0.25">
      <c r="A16" s="3"/>
      <c r="B16" s="6" t="s">
        <v>20</v>
      </c>
      <c r="C16" s="7"/>
      <c r="D16" s="3">
        <f>SUM(D17:D18)</f>
        <v>0</v>
      </c>
      <c r="E16" s="3">
        <f>SUM(E17:E18)</f>
        <v>0</v>
      </c>
      <c r="F16" s="3">
        <f t="shared" ref="F16:I16" si="2">SUM(F17:F18)</f>
        <v>0</v>
      </c>
      <c r="G16" s="3">
        <f>SUM(G17:G18)</f>
        <v>0</v>
      </c>
      <c r="H16" s="3">
        <f t="shared" si="2"/>
        <v>0</v>
      </c>
      <c r="I16" s="3">
        <f t="shared" si="2"/>
        <v>0</v>
      </c>
    </row>
    <row r="17" spans="1:9" x14ac:dyDescent="0.25">
      <c r="A17" s="3"/>
      <c r="B17" s="3"/>
      <c r="C17" s="5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5">
      <c r="A18" s="3"/>
      <c r="B18" s="3"/>
      <c r="C18" s="5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5">
      <c r="A19" s="3"/>
      <c r="B19" s="6" t="s">
        <v>23</v>
      </c>
      <c r="C19" s="7"/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1" spans="1:9" x14ac:dyDescent="0.25">
      <c r="A21" s="8" t="s">
        <v>24</v>
      </c>
      <c r="B21" s="9"/>
      <c r="C21" s="10"/>
      <c r="D21" s="2">
        <f>SUM(D22+D23+D24+D27+D28+D31)</f>
        <v>677841.6</v>
      </c>
      <c r="E21" s="2">
        <f t="shared" ref="E21:I21" si="3">SUM(E22+E23+E24+E27+E28+E31)</f>
        <v>0</v>
      </c>
      <c r="F21" s="2">
        <f>SUM(F22+F23+F24+F27+F28+F31)</f>
        <v>677841.6</v>
      </c>
      <c r="G21" s="2">
        <f t="shared" si="3"/>
        <v>205506.88</v>
      </c>
      <c r="H21" s="2">
        <f t="shared" si="3"/>
        <v>205506.88</v>
      </c>
      <c r="I21" s="2">
        <f t="shared" si="3"/>
        <v>472334.72</v>
      </c>
    </row>
    <row r="22" spans="1:9" x14ac:dyDescent="0.25">
      <c r="A22" s="3"/>
      <c r="B22" s="6" t="s">
        <v>14</v>
      </c>
      <c r="C22" s="7"/>
      <c r="D22" s="4">
        <v>677841.6</v>
      </c>
      <c r="E22" s="3">
        <v>0</v>
      </c>
      <c r="F22" s="4">
        <v>677841.6</v>
      </c>
      <c r="G22" s="4">
        <v>205506.88</v>
      </c>
      <c r="H22" s="4">
        <v>205506.88</v>
      </c>
      <c r="I22" s="4">
        <v>472334.72</v>
      </c>
    </row>
    <row r="23" spans="1:9" x14ac:dyDescent="0.25">
      <c r="A23" s="3"/>
      <c r="B23" s="6" t="s">
        <v>15</v>
      </c>
      <c r="C23" s="7"/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5">
      <c r="A24" s="3"/>
      <c r="B24" s="6" t="s">
        <v>16</v>
      </c>
      <c r="C24" s="7"/>
      <c r="D24" s="3">
        <f>SUM(D25:D26)</f>
        <v>0</v>
      </c>
      <c r="E24" s="3">
        <f>SUM(E25:E26)</f>
        <v>0</v>
      </c>
      <c r="F24" s="3">
        <f>SUM(F25:F26)</f>
        <v>0</v>
      </c>
      <c r="G24" s="3">
        <f t="shared" ref="G24:H24" si="4">SUM(G25:G26)</f>
        <v>0</v>
      </c>
      <c r="H24" s="3">
        <f t="shared" si="4"/>
        <v>0</v>
      </c>
      <c r="I24" s="3">
        <f>SUM(I25:I26)</f>
        <v>0</v>
      </c>
    </row>
    <row r="25" spans="1:9" x14ac:dyDescent="0.25">
      <c r="A25" s="3"/>
      <c r="B25" s="3"/>
      <c r="C25" s="5" t="s">
        <v>17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x14ac:dyDescent="0.25">
      <c r="A26" s="3"/>
      <c r="B26" s="3"/>
      <c r="C26" s="5" t="s">
        <v>18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x14ac:dyDescent="0.25">
      <c r="A27" s="3"/>
      <c r="B27" s="6" t="s">
        <v>19</v>
      </c>
      <c r="C27" s="7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</row>
    <row r="28" spans="1:9" ht="22.5" customHeight="1" x14ac:dyDescent="0.25">
      <c r="A28" s="3"/>
      <c r="B28" s="6" t="s">
        <v>20</v>
      </c>
      <c r="C28" s="7"/>
      <c r="D28" s="3">
        <f>SUM(D29:D30)</f>
        <v>0</v>
      </c>
      <c r="E28" s="3">
        <f>SUM(E29:E30)</f>
        <v>0</v>
      </c>
      <c r="F28" s="3">
        <f t="shared" ref="F28:I28" si="5">SUM(F29:F30)</f>
        <v>0</v>
      </c>
      <c r="G28" s="3">
        <f>SUM(G29:G30)</f>
        <v>0</v>
      </c>
      <c r="H28" s="3">
        <f t="shared" si="5"/>
        <v>0</v>
      </c>
      <c r="I28" s="3">
        <f t="shared" si="5"/>
        <v>0</v>
      </c>
    </row>
    <row r="29" spans="1:9" x14ac:dyDescent="0.25">
      <c r="A29" s="3"/>
      <c r="B29" s="3"/>
      <c r="C29" s="5" t="s">
        <v>21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 x14ac:dyDescent="0.25">
      <c r="A30" s="3"/>
      <c r="B30" s="3"/>
      <c r="C30" s="5" t="s">
        <v>22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1:9" x14ac:dyDescent="0.25">
      <c r="A31" s="3"/>
      <c r="B31" s="6" t="s">
        <v>23</v>
      </c>
      <c r="C31" s="7"/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</row>
    <row r="33" spans="1:9" x14ac:dyDescent="0.25">
      <c r="A33" s="8" t="s">
        <v>25</v>
      </c>
      <c r="B33" s="9"/>
      <c r="C33" s="10"/>
      <c r="D33" s="2">
        <f>SUM(D9+D21)</f>
        <v>1280845.44</v>
      </c>
      <c r="E33" s="2">
        <f>SUM(E9+E21)</f>
        <v>0</v>
      </c>
      <c r="F33" s="2">
        <f>SUM(F9+F21)</f>
        <v>1280845.44</v>
      </c>
      <c r="G33" s="2">
        <f t="shared" ref="G33:I33" si="6">SUM(G9+G21)</f>
        <v>507008.8</v>
      </c>
      <c r="H33" s="2">
        <f t="shared" si="6"/>
        <v>507008.8</v>
      </c>
      <c r="I33" s="2">
        <f t="shared" si="6"/>
        <v>773836.6399999999</v>
      </c>
    </row>
  </sheetData>
  <mergeCells count="24">
    <mergeCell ref="B11:C11"/>
    <mergeCell ref="A1:I1"/>
    <mergeCell ref="A2:I2"/>
    <mergeCell ref="A3:I3"/>
    <mergeCell ref="A4:I4"/>
    <mergeCell ref="A5:I5"/>
    <mergeCell ref="A6:I6"/>
    <mergeCell ref="A7:C8"/>
    <mergeCell ref="D7:H7"/>
    <mergeCell ref="I7:I8"/>
    <mergeCell ref="A9:C9"/>
    <mergeCell ref="B10:C10"/>
    <mergeCell ref="A33:C33"/>
    <mergeCell ref="B12:C12"/>
    <mergeCell ref="B15:C15"/>
    <mergeCell ref="B16:C16"/>
    <mergeCell ref="B19:C19"/>
    <mergeCell ref="A21:C21"/>
    <mergeCell ref="B22:C22"/>
    <mergeCell ref="B23:C23"/>
    <mergeCell ref="B24:C24"/>
    <mergeCell ref="B27:C27"/>
    <mergeCell ref="B28:C28"/>
    <mergeCell ref="B31:C3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Analítico del Ejercicio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dcterms:created xsi:type="dcterms:W3CDTF">2020-08-24T20:09:20Z</dcterms:created>
  <dcterms:modified xsi:type="dcterms:W3CDTF">2020-08-24T21:56:07Z</dcterms:modified>
</cp:coreProperties>
</file>